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LGALT\2024 Data\SCM\업무분장\2024 Eagle B&amp;S stock record\"/>
    </mc:Choice>
  </mc:AlternateContent>
  <xr:revisionPtr revIDLastSave="0" documentId="13_ncr:1_{41024308-C1C7-4DF6-87B4-7B4EA16E7FE1}" xr6:coauthVersionLast="47" xr6:coauthVersionMax="47" xr10:uidLastSave="{00000000-0000-0000-0000-000000000000}"/>
  <bookViews>
    <workbookView xWindow="-32110" yWindow="-1290" windowWidth="32220" windowHeight="17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6" i="1"/>
  <c r="R5" i="1"/>
  <c r="H7" i="1" l="1"/>
  <c r="K7" i="1" s="1"/>
  <c r="P7" i="1" s="1"/>
  <c r="U7" i="1" s="1"/>
  <c r="Z7" i="1" s="1"/>
  <c r="H6" i="1"/>
  <c r="K6" i="1" s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  <author>陳國安</author>
  </authors>
  <commentList>
    <comment ref="G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 xr:uid="{00000000-0006-0000-0000-000006000000}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Y7" authorId="1" shapeId="0" xr:uid="{00000000-0006-0000-0000-000007000000}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 xr:uid="{6DEBC2E0-B83D-4AB9-82CA-A4DE25D32E91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 xr:uid="{C0FE6BED-9B88-40C2-BB83-7BB46645B1EA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 xr:uid="{0C29EAF2-441A-4394-8A7C-4E3CBD757C21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<sst xmlns="http://schemas.openxmlformats.org/spreadsheetml/2006/main" count="106" uniqueCount="44">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</sst>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W17" sqref="W17"/>
    </sheetView>
  </sheetViews>
  <sheetFormatPr defaultRowHeight="17.399999999999999" x14ac:dyDescent="0.4"/>
  <cols>
    <col min="1" max="1" width="16.296875" style="1" bestFit="1" customWidth="1"/>
    <col min="2" max="2" width="9.796875" style="1" bestFit="1" customWidth="1"/>
    <col min="3" max="3" width="17.59765625" style="1" bestFit="1" customWidth="1"/>
    <col min="4" max="4" width="6.09765625" style="1" bestFit="1" customWidth="1"/>
    <col min="5" max="5" width="8.296875" bestFit="1" customWidth="1"/>
    <col min="6" max="6" width="9.59765625" bestFit="1" customWidth="1"/>
    <col min="7" max="7" width="11.3984375" bestFit="1" customWidth="1"/>
    <col min="8" max="9" width="10.296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296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296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296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296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296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296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296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296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296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296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296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2024</v>
      </c>
      <c r="G2" s="23" t="s">
        <v>5</v>
      </c>
      <c r="H2" s="23"/>
      <c r="I2" s="23"/>
      <c r="J2" s="23"/>
      <c r="K2" s="23"/>
      <c r="L2" s="23" t="s">
        <v>4</v>
      </c>
      <c r="M2" s="23"/>
      <c r="N2" s="23"/>
      <c r="O2" s="23"/>
      <c r="P2" s="23"/>
      <c r="Q2" s="23" t="s">
        <v>6</v>
      </c>
      <c r="R2" s="23"/>
      <c r="S2" s="23"/>
      <c r="T2" s="23"/>
      <c r="U2" s="23"/>
      <c r="V2" s="23" t="s">
        <v>7</v>
      </c>
      <c r="W2" s="23"/>
      <c r="X2" s="23"/>
      <c r="Y2" s="23"/>
      <c r="Z2" s="23"/>
      <c r="AA2" s="23" t="s">
        <v>8</v>
      </c>
      <c r="AB2" s="23"/>
      <c r="AC2" s="23"/>
      <c r="AD2" s="23"/>
      <c r="AE2" s="23"/>
      <c r="AF2" s="23" t="s">
        <v>9</v>
      </c>
      <c r="AG2" s="23"/>
      <c r="AH2" s="23"/>
      <c r="AI2" s="23"/>
      <c r="AJ2" s="23"/>
      <c r="AK2" s="23" t="s">
        <v>10</v>
      </c>
      <c r="AL2" s="23"/>
      <c r="AM2" s="23"/>
      <c r="AN2" s="23"/>
      <c r="AO2" s="23"/>
      <c r="AP2" s="23" t="s">
        <v>11</v>
      </c>
      <c r="AQ2" s="23"/>
      <c r="AR2" s="23"/>
      <c r="AS2" s="23"/>
      <c r="AT2" s="23"/>
      <c r="AU2" s="23" t="s">
        <v>12</v>
      </c>
      <c r="AV2" s="23"/>
      <c r="AW2" s="23"/>
      <c r="AX2" s="23"/>
      <c r="AY2" s="23"/>
      <c r="AZ2" s="23" t="s">
        <v>13</v>
      </c>
      <c r="BA2" s="23"/>
      <c r="BB2" s="23"/>
      <c r="BC2" s="23"/>
      <c r="BD2" s="23"/>
      <c r="BE2" s="23" t="s">
        <v>14</v>
      </c>
      <c r="BF2" s="23"/>
      <c r="BG2" s="23"/>
      <c r="BH2" s="23"/>
      <c r="BI2" s="23"/>
      <c r="BJ2" s="23" t="s">
        <v>15</v>
      </c>
      <c r="BK2" s="23"/>
      <c r="BL2" s="23"/>
      <c r="BM2" s="23"/>
      <c r="BN2" s="23"/>
    </row>
    <row r="3" spans="1:66" x14ac:dyDescent="0.4">
      <c r="A3" s="20" t="s">
        <v>0</v>
      </c>
      <c r="B3" s="21" t="s">
        <v>2</v>
      </c>
      <c r="C3" s="21" t="s">
        <v>1</v>
      </c>
      <c r="D3" s="21" t="s">
        <v>42</v>
      </c>
      <c r="E3" s="21" t="s">
        <v>3</v>
      </c>
      <c r="F3" s="22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 x14ac:dyDescent="0.4">
      <c r="A4" s="20"/>
      <c r="B4" s="21"/>
      <c r="C4" s="21"/>
      <c r="D4" s="21"/>
      <c r="E4" s="21"/>
      <c r="F4" s="21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 x14ac:dyDescent="0.4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">
        <v>40000</v>
      </c>
      <c r="I5" s="2">
        <v>0</v>
      </c>
      <c r="J5" s="2">
        <v>0</v>
      </c>
      <c r="K5" s="2">
        <f>$F$5+G5-H5-I5-J5</f>
        <v>60800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800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51580</v>
      </c>
      <c r="V5" s="18"/>
      <c r="W5" s="19">
        <v>40224</v>
      </c>
      <c r="X5" s="4"/>
      <c r="Y5" s="4"/>
      <c r="Z5" s="19">
        <f>U5+V5-W5-X5-Y5</f>
        <v>11356</v>
      </c>
      <c r="AA5" s="18"/>
      <c r="AB5" s="4"/>
      <c r="AC5" s="4"/>
      <c r="AD5" s="4"/>
      <c r="AE5" s="4"/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 x14ac:dyDescent="0.4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">
        <f>2*40000</f>
        <v>80000</v>
      </c>
      <c r="I6" s="2"/>
      <c r="J6" s="2"/>
      <c r="K6" s="2">
        <f>$F$5+G6-H6-I6-J6</f>
        <v>121600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1600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103160</v>
      </c>
      <c r="V6" s="4"/>
      <c r="W6" s="19">
        <v>80448</v>
      </c>
      <c r="X6" s="4"/>
      <c r="Y6" s="4"/>
      <c r="Z6" s="19">
        <f>U6+V6-W6-X6-Y6</f>
        <v>22712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x14ac:dyDescent="0.4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">
        <f>2*40000</f>
        <v>80000</v>
      </c>
      <c r="I7" s="2"/>
      <c r="J7" s="2"/>
      <c r="K7" s="2">
        <f>$F$5+G7-H7-I7-J7</f>
        <v>121600</v>
      </c>
      <c r="L7" s="2"/>
      <c r="M7" s="2">
        <v>120000</v>
      </c>
      <c r="N7" s="2">
        <v>0</v>
      </c>
      <c r="O7" s="2">
        <v>50</v>
      </c>
      <c r="P7" s="2">
        <f>K7+L7-M7-N7-O7</f>
        <v>1550</v>
      </c>
      <c r="Q7" s="4">
        <v>201600</v>
      </c>
      <c r="R7" s="4">
        <f>2*50000+40</f>
        <v>100040</v>
      </c>
      <c r="S7" s="4"/>
      <c r="T7" s="4"/>
      <c r="U7" s="4">
        <f t="shared" si="0"/>
        <v>103110</v>
      </c>
      <c r="V7" s="4"/>
      <c r="W7" s="19">
        <v>80448</v>
      </c>
      <c r="X7" s="4"/>
      <c r="Y7" s="4">
        <v>100</v>
      </c>
      <c r="Z7" s="19">
        <f>U7+V7-W7-X7-Y7</f>
        <v>22562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x14ac:dyDescent="0.4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 x14ac:dyDescent="0.4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x14ac:dyDescent="0.4">
      <c r="A10" s="27" t="s">
        <v>21</v>
      </c>
      <c r="B10" s="28" t="s">
        <v>26</v>
      </c>
      <c r="C10" s="28" t="s">
        <v>31</v>
      </c>
      <c r="D10" s="30">
        <v>1</v>
      </c>
      <c r="E10" s="30" t="s">
        <v>34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4"/>
      <c r="R10" s="24"/>
      <c r="S10" s="24"/>
      <c r="T10" s="24"/>
      <c r="U10" s="24"/>
      <c r="V10" s="29">
        <v>159040</v>
      </c>
      <c r="W10" s="24"/>
      <c r="X10" s="24"/>
      <c r="Y10" s="24"/>
      <c r="Z10" s="26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</row>
    <row r="11" spans="1:66" x14ac:dyDescent="0.4">
      <c r="A11" s="27" t="s">
        <v>22</v>
      </c>
      <c r="B11" s="28" t="s">
        <v>27</v>
      </c>
      <c r="C11" s="28" t="s">
        <v>32</v>
      </c>
      <c r="D11" s="28">
        <v>2</v>
      </c>
      <c r="E11" s="28" t="s">
        <v>35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4"/>
      <c r="R11" s="24"/>
      <c r="S11" s="24"/>
      <c r="T11" s="24"/>
      <c r="V11" s="29">
        <v>318400</v>
      </c>
      <c r="W11" s="24"/>
      <c r="X11" s="24"/>
      <c r="Y11" s="24"/>
      <c r="Z11" s="26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</row>
    <row r="12" spans="1:66" x14ac:dyDescent="0.4">
      <c r="A12" s="27" t="s">
        <v>23</v>
      </c>
      <c r="B12" s="28" t="s">
        <v>28</v>
      </c>
      <c r="C12" s="28" t="s">
        <v>33</v>
      </c>
      <c r="D12" s="28">
        <v>2</v>
      </c>
      <c r="E12" s="28" t="s">
        <v>35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4"/>
      <c r="R12" s="24"/>
      <c r="S12" s="24"/>
      <c r="T12" s="24"/>
      <c r="U12" s="24"/>
      <c r="V12" s="29">
        <v>318400</v>
      </c>
      <c r="W12" s="24"/>
      <c r="X12" s="24"/>
      <c r="Y12" s="24"/>
      <c r="Z12" s="26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</row>
    <row r="13" spans="1:66" ht="18" thickBot="1" x14ac:dyDescent="0.45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6" spans="1:66" x14ac:dyDescent="0.4">
      <c r="C16" s="16"/>
    </row>
    <row r="17" spans="2:62" x14ac:dyDescent="0.4">
      <c r="C17" s="16"/>
    </row>
    <row r="18" spans="2:62" x14ac:dyDescent="0.4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 x14ac:dyDescent="0.4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 x14ac:dyDescent="0.4">
      <c r="B20" s="16"/>
      <c r="E20" s="14"/>
    </row>
    <row r="22" spans="2:62" x14ac:dyDescent="0.4">
      <c r="C22" s="16"/>
    </row>
    <row r="23" spans="2:62" x14ac:dyDescent="0.4">
      <c r="C23" s="16"/>
    </row>
    <row r="24" spans="2:62" x14ac:dyDescent="0.4">
      <c r="C24" s="16"/>
      <c r="E24" s="14"/>
    </row>
    <row r="25" spans="2:62" x14ac:dyDescent="0.4">
      <c r="E25" s="14"/>
    </row>
    <row r="26" spans="2:62" x14ac:dyDescent="0.4">
      <c r="E26" s="14"/>
    </row>
    <row r="27" spans="2:62" x14ac:dyDescent="0.4">
      <c r="E27" s="14"/>
    </row>
    <row r="29" spans="2:62" x14ac:dyDescent="0.4">
      <c r="C29" s="16"/>
    </row>
    <row r="30" spans="2:62" x14ac:dyDescent="0.4">
      <c r="C30" s="16"/>
    </row>
    <row r="31" spans="2:62" x14ac:dyDescent="0.4">
      <c r="C31" s="16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2024-04-15T06:44:46Z</dcterms:modified>
</cp:coreProperties>
</file>